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0 xBRL\февраль\30 дн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refMode="R1C1" fullPrecision="0" forceFullCalc="1"/>
</workbook>
</file>

<file path=xl/calcChain.xml><?xml version="1.0" encoding="utf-8"?>
<calcChain xmlns="http://schemas.openxmlformats.org/spreadsheetml/2006/main">
  <c r="D47" i="3" l="1"/>
  <c r="D46" i="3"/>
  <c r="D48" i="3" l="1"/>
</calcChain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<sst xmlns="http://schemas.openxmlformats.org/spreadsheetml/2006/main" count="167" uniqueCount="107">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</sst>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I39" sqref="I39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228943.46</v>
      </c>
    </row>
    <row r="11" spans="1:6" ht="75" x14ac:dyDescent="0.2">
      <c r="B11" s="7" t="s">
        <v>9</v>
      </c>
      <c r="C11" s="6" t="s">
        <v>10</v>
      </c>
      <c r="D11" s="8"/>
    </row>
    <row r="12" spans="1:6" ht="60" x14ac:dyDescent="0.2">
      <c r="B12" s="7" t="s">
        <v>11</v>
      </c>
      <c r="C12" s="6" t="s">
        <v>12</v>
      </c>
      <c r="D12" s="8"/>
    </row>
    <row r="13" spans="1:6" ht="30" x14ac:dyDescent="0.2">
      <c r="B13" s="7" t="s">
        <v>13</v>
      </c>
      <c r="C13" s="6" t="s">
        <v>14</v>
      </c>
      <c r="D13" s="8"/>
    </row>
    <row r="14" spans="1:6" ht="75" x14ac:dyDescent="0.2">
      <c r="B14" s="7" t="s">
        <v>15</v>
      </c>
      <c r="C14" s="6" t="s">
        <v>16</v>
      </c>
      <c r="D14" s="8"/>
    </row>
    <row r="15" spans="1:6" ht="45" x14ac:dyDescent="0.2">
      <c r="B15" s="7" t="s">
        <v>17</v>
      </c>
      <c r="C15" s="6" t="s">
        <v>18</v>
      </c>
      <c r="D15" s="8">
        <v>968155.71</v>
      </c>
    </row>
    <row r="16" spans="1:6" ht="60" x14ac:dyDescent="0.2">
      <c r="B16" s="7" t="s">
        <v>19</v>
      </c>
      <c r="C16" s="6" t="s">
        <v>20</v>
      </c>
      <c r="D16" s="8"/>
    </row>
    <row r="17" spans="2:6" ht="60" x14ac:dyDescent="0.2">
      <c r="B17" s="7" t="s">
        <v>21</v>
      </c>
      <c r="C17" s="6" t="s">
        <v>22</v>
      </c>
      <c r="D17" s="8"/>
    </row>
    <row r="18" spans="2:6" ht="60" x14ac:dyDescent="0.2">
      <c r="B18" s="7" t="s">
        <v>23</v>
      </c>
      <c r="C18" s="6" t="s">
        <v>24</v>
      </c>
      <c r="D18" s="8"/>
    </row>
    <row r="19" spans="2:6" ht="45" x14ac:dyDescent="0.2">
      <c r="B19" s="7" t="s">
        <v>25</v>
      </c>
      <c r="C19" s="6" t="s">
        <v>26</v>
      </c>
      <c r="D19" s="8">
        <v>139729.68</v>
      </c>
    </row>
    <row r="20" spans="2:6" ht="75" x14ac:dyDescent="0.2">
      <c r="B20" s="7" t="s">
        <v>27</v>
      </c>
      <c r="C20" s="6" t="s">
        <v>28</v>
      </c>
      <c r="D20" s="8"/>
    </row>
    <row r="21" spans="2:6" ht="75" x14ac:dyDescent="0.2">
      <c r="B21" s="7" t="s">
        <v>29</v>
      </c>
      <c r="C21" s="6" t="s">
        <v>30</v>
      </c>
      <c r="D21" s="8"/>
    </row>
    <row r="22" spans="2:6" ht="90" x14ac:dyDescent="0.2">
      <c r="B22" s="7" t="s">
        <v>31</v>
      </c>
      <c r="C22" s="6" t="s">
        <v>32</v>
      </c>
      <c r="D22" s="8"/>
    </row>
    <row r="23" spans="2:6" ht="45" x14ac:dyDescent="0.2">
      <c r="B23" s="7" t="s">
        <v>33</v>
      </c>
      <c r="C23" s="6" t="s">
        <v>34</v>
      </c>
      <c r="D23" s="8"/>
    </row>
    <row r="24" spans="2:6" ht="30" x14ac:dyDescent="0.2">
      <c r="B24" s="7" t="s">
        <v>35</v>
      </c>
      <c r="C24" s="6" t="s">
        <v>36</v>
      </c>
      <c r="D24" s="8">
        <v>81646448.25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43826.28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43826.28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/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208312.24</v>
      </c>
    </row>
    <row r="46" spans="2:4" x14ac:dyDescent="0.2">
      <c r="B46" s="7" t="s">
        <v>105</v>
      </c>
      <c r="C46" s="7"/>
      <c r="D46" s="9">
        <f>D10+D15+D19+D24</f>
        <v>82983277.099999994</v>
      </c>
    </row>
    <row r="47" spans="2:4" x14ac:dyDescent="0.2">
      <c r="B47" s="7" t="s">
        <v>106</v>
      </c>
      <c r="C47" s="7"/>
      <c r="D47" s="9">
        <f>D44+D38</f>
        <v>252138.52</v>
      </c>
    </row>
    <row r="48" spans="2:4" x14ac:dyDescent="0.2">
      <c r="B48" s="7" t="s">
        <v>104</v>
      </c>
      <c r="C48" s="7"/>
      <c r="D48" s="9">
        <f>D46-D47</f>
        <v>82731138.579999998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2020-03-26T13:00:45Z</dcterms:modified>
  <cp:category/>
</cp:coreProperties>
</file>